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000" windowHeight="6375" activeTab="0"/>
  </bookViews>
  <sheets>
    <sheet name="Merialu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<sst xmlns="http://schemas.openxmlformats.org/spreadsheetml/2006/main" count="10" uniqueCount="10">
  <si>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Kannankasvu %</t>
  </si>
  <si>
    <t>Parimäärä yht.</t>
  </si>
  <si>
    <t>Suomenlahti</t>
  </si>
  <si>
    <t>Saaristomeri</t>
  </si>
  <si>
    <t>Selkämeri</t>
  </si>
  <si>
    <t>Merenkurkku</t>
  </si>
  <si>
    <t>Perämeri</t>
  </si>
  <si>
    <t>-10</t>
  </si>
  <si>
    <t>Yhdyskuntia</t>
  </si>
  <si>
    <t>Merimetson pesimäkannan kehitys Suomessa 1996-2011 (SYKE)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</si>
</sst>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4" xfId="0" applyFont="1" applyFill="1" applyBorder="1" applyAlignment="1" quotePrefix="1">
      <alignment horizontal="right"/>
    </xf>
    <xf numFmtId="0" fontId="0" fillId="0" borderId="19" xfId="0" applyBorder="1" applyAlignment="1">
      <alignment/>
    </xf>
    <xf numFmtId="0" fontId="1" fillId="0" borderId="18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Merimetson pesimäkannan kehitys Suomessa 1996-2011 (SYKE)</a:t>
            </a:r>
          </a:p>
        </c:rich>
      </c:tx>
      <c:layout>
        <c:manualLayout>
          <c:xMode val="factor"/>
          <c:yMode val="factor"/>
          <c:x val="-0.02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4"/>
          <c:w val="0.768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Merialueet!$B$7</c:f>
              <c:strCache>
                <c:ptCount val="1"/>
                <c:pt idx="0">
                  <c:v>Suomenlahti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Merialueet!$C$7:$R$7</c:f>
              <c:numCache/>
            </c:numRef>
          </c:val>
        </c:ser>
        <c:ser>
          <c:idx val="1"/>
          <c:order val="1"/>
          <c:tx>
            <c:strRef>
              <c:f>Merialueet!$B$8</c:f>
              <c:strCache>
                <c:ptCount val="1"/>
                <c:pt idx="0">
                  <c:v>Saaristomeri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Merialueet!$C$8:$R$8</c:f>
              <c:numCache/>
            </c:numRef>
          </c:val>
        </c:ser>
        <c:ser>
          <c:idx val="2"/>
          <c:order val="2"/>
          <c:tx>
            <c:strRef>
              <c:f>Merialueet!$B$9</c:f>
              <c:strCache>
                <c:ptCount val="1"/>
                <c:pt idx="0">
                  <c:v>Selkämeri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Merialueet!$C$9:$R$9</c:f>
              <c:numCache/>
            </c:numRef>
          </c:val>
        </c:ser>
        <c:ser>
          <c:idx val="3"/>
          <c:order val="3"/>
          <c:tx>
            <c:strRef>
              <c:f>Merialueet!$B$10</c:f>
              <c:strCache>
                <c:ptCount val="1"/>
                <c:pt idx="0">
                  <c:v>Merenkurkku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Merialueet!$C$10:$R$10</c:f>
              <c:numCache/>
            </c:numRef>
          </c:val>
        </c:ser>
        <c:ser>
          <c:idx val="4"/>
          <c:order val="4"/>
          <c:tx>
            <c:strRef>
              <c:f>Merialueet!$B$11</c:f>
              <c:strCache>
                <c:ptCount val="1"/>
                <c:pt idx="0">
                  <c:v>Perämeri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Merialueet!$C$11:$R$11</c:f>
              <c:numCache/>
            </c:numRef>
          </c:val>
        </c:ser>
        <c:overlap val="100"/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pesiviä pareja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39025"/>
          <c:w val="0.152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22</xdr:row>
      <xdr:rowOff>123825</xdr:rowOff>
    </xdr:from>
    <xdr:to>
      <xdr:col>18</xdr:col>
      <xdr:colOff>152400</xdr:colOff>
      <xdr:row>47</xdr:row>
      <xdr:rowOff>104775</xdr:rowOff>
    </xdr:to>
    <xdr:graphicFrame>
      <xdr:nvGraphicFramePr>
        <xdr:cNvPr id="1" name="Chart 16"/>
        <xdr:cNvGraphicFramePr/>
      </xdr:nvGraphicFramePr>
      <xdr:xfrm>
        <a:off x="685800" y="3752850"/>
        <a:ext cx="6648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tabSelected="1" zoomScalePageLayoutView="0" workbookViewId="0" topLeftCell="A1">
      <selection activeCell="M51" sqref="M51"/>
    </sheetView>
  </sheetViews>
  <sheetFormatPr defaultColWidth="9.140625" defaultRowHeight="12.75"/>
  <cols>
    <col min="2" max="2" width="15.140625" style="0" customWidth="1"/>
    <col min="3" max="3" width="4.8515625" style="0" customWidth="1"/>
    <col min="4" max="14" width="5.00390625" style="0" customWidth="1"/>
    <col min="15" max="17" width="5.8515625" style="0" customWidth="1"/>
    <col min="18" max="18" width="6.00390625" style="0" bestFit="1" customWidth="1"/>
  </cols>
  <sheetData>
    <row r="2" ht="18">
      <c r="B2" s="10"/>
    </row>
    <row r="4" spans="2:17" ht="12.75">
      <c r="B4" s="7"/>
      <c r="L4" s="7"/>
      <c r="M4" s="7"/>
      <c r="N4" s="7"/>
      <c r="O4" s="7"/>
      <c r="P4" s="7"/>
      <c r="Q4" s="7"/>
    </row>
    <row r="5" spans="2:18" ht="12.75">
      <c r="B5" s="15" t="s">
        <v>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  <c r="Q5" s="11"/>
      <c r="R5" s="23"/>
    </row>
    <row r="6" spans="2:18" ht="12.75">
      <c r="B6" s="16"/>
      <c r="C6" s="17">
        <v>1996</v>
      </c>
      <c r="D6" s="17">
        <v>1997</v>
      </c>
      <c r="E6" s="17">
        <v>1998</v>
      </c>
      <c r="F6" s="17">
        <v>1999</v>
      </c>
      <c r="G6" s="17">
        <v>2000</v>
      </c>
      <c r="H6" s="17">
        <v>2001</v>
      </c>
      <c r="I6" s="17">
        <v>2002</v>
      </c>
      <c r="J6" s="17">
        <v>2003</v>
      </c>
      <c r="K6" s="17">
        <v>2004</v>
      </c>
      <c r="L6" s="17">
        <v>2005</v>
      </c>
      <c r="M6" s="18">
        <v>2006</v>
      </c>
      <c r="N6" s="18">
        <v>2007</v>
      </c>
      <c r="O6" s="18">
        <v>2008</v>
      </c>
      <c r="P6" s="18">
        <v>2009</v>
      </c>
      <c r="Q6" s="18">
        <v>2010</v>
      </c>
      <c r="R6" s="6">
        <v>2011</v>
      </c>
    </row>
    <row r="7" spans="2:18" ht="12.75">
      <c r="B7" s="9" t="s">
        <v>2</v>
      </c>
      <c r="C7" s="2">
        <v>10</v>
      </c>
      <c r="D7" s="2">
        <v>24</v>
      </c>
      <c r="E7" s="2">
        <v>119</v>
      </c>
      <c r="F7" s="2">
        <v>161</v>
      </c>
      <c r="G7" s="2">
        <v>304</v>
      </c>
      <c r="H7" s="2">
        <v>655</v>
      </c>
      <c r="I7" s="2">
        <v>1156</v>
      </c>
      <c r="J7" s="2">
        <v>1277</v>
      </c>
      <c r="K7" s="2">
        <v>1777</v>
      </c>
      <c r="L7" s="2">
        <v>2191</v>
      </c>
      <c r="M7" s="2">
        <v>2332</v>
      </c>
      <c r="N7" s="2">
        <v>3054</v>
      </c>
      <c r="O7" s="2">
        <v>3822</v>
      </c>
      <c r="P7" s="2">
        <v>4681</v>
      </c>
      <c r="Q7" s="2">
        <v>4725</v>
      </c>
      <c r="R7" s="4">
        <v>5877</v>
      </c>
    </row>
    <row r="8" spans="2:18" ht="12.75">
      <c r="B8" s="9" t="s">
        <v>3</v>
      </c>
      <c r="C8" s="2"/>
      <c r="D8" s="2"/>
      <c r="E8" s="2">
        <v>3</v>
      </c>
      <c r="F8" s="2"/>
      <c r="G8" s="2">
        <v>1</v>
      </c>
      <c r="H8" s="2">
        <v>9</v>
      </c>
      <c r="I8" s="2">
        <v>163</v>
      </c>
      <c r="J8" s="2">
        <v>210</v>
      </c>
      <c r="K8" s="2">
        <v>581</v>
      </c>
      <c r="L8" s="2">
        <v>1158</v>
      </c>
      <c r="M8" s="2">
        <v>1611</v>
      </c>
      <c r="N8" s="2">
        <v>3170</v>
      </c>
      <c r="O8" s="2">
        <v>4439</v>
      </c>
      <c r="P8" s="2">
        <v>4703</v>
      </c>
      <c r="Q8" s="2">
        <v>3586</v>
      </c>
      <c r="R8" s="4">
        <v>4289</v>
      </c>
    </row>
    <row r="9" spans="2:18" ht="12.75">
      <c r="B9" s="9" t="s">
        <v>4</v>
      </c>
      <c r="C9" s="2"/>
      <c r="D9" s="2"/>
      <c r="E9" s="2"/>
      <c r="F9" s="2"/>
      <c r="G9" s="2"/>
      <c r="H9" s="2"/>
      <c r="I9" s="2">
        <v>20</v>
      </c>
      <c r="J9" s="2">
        <v>75</v>
      </c>
      <c r="K9" s="2">
        <v>311</v>
      </c>
      <c r="L9" s="2">
        <v>1047</v>
      </c>
      <c r="M9" s="2">
        <v>1534</v>
      </c>
      <c r="N9" s="2">
        <v>2296</v>
      </c>
      <c r="O9" s="2">
        <v>3650</v>
      </c>
      <c r="P9" s="2">
        <v>5649</v>
      </c>
      <c r="Q9" s="2">
        <v>5186</v>
      </c>
      <c r="R9" s="4">
        <v>6297</v>
      </c>
    </row>
    <row r="10" spans="2:18" ht="12.75">
      <c r="B10" s="9" t="s">
        <v>5</v>
      </c>
      <c r="C10" s="2"/>
      <c r="D10" s="2"/>
      <c r="E10" s="2"/>
      <c r="F10" s="2"/>
      <c r="G10" s="2"/>
      <c r="H10" s="2">
        <v>10</v>
      </c>
      <c r="I10" s="2">
        <v>9</v>
      </c>
      <c r="J10" s="2">
        <v>21</v>
      </c>
      <c r="K10" s="2">
        <v>108</v>
      </c>
      <c r="L10" s="2">
        <v>114</v>
      </c>
      <c r="M10" s="2">
        <v>150</v>
      </c>
      <c r="N10" s="2">
        <v>205</v>
      </c>
      <c r="O10" s="2">
        <v>547</v>
      </c>
      <c r="P10" s="2">
        <v>720</v>
      </c>
      <c r="Q10" s="2">
        <v>719</v>
      </c>
      <c r="R10" s="4">
        <v>1087</v>
      </c>
    </row>
    <row r="11" spans="2:18" ht="12.75">
      <c r="B11" s="13" t="s">
        <v>6</v>
      </c>
      <c r="C11" s="20"/>
      <c r="D11" s="20"/>
      <c r="E11" s="20"/>
      <c r="F11" s="20"/>
      <c r="G11" s="20">
        <v>31</v>
      </c>
      <c r="H11" s="20">
        <v>25</v>
      </c>
      <c r="I11" s="20">
        <v>42</v>
      </c>
      <c r="J11" s="20">
        <v>43</v>
      </c>
      <c r="K11" s="20">
        <v>133</v>
      </c>
      <c r="L11" s="20">
        <v>111</v>
      </c>
      <c r="M11" s="20">
        <v>143</v>
      </c>
      <c r="N11" s="20">
        <v>197</v>
      </c>
      <c r="O11" s="20">
        <v>219</v>
      </c>
      <c r="P11" s="20">
        <v>254</v>
      </c>
      <c r="Q11" s="20">
        <v>203</v>
      </c>
      <c r="R11" s="21">
        <v>162</v>
      </c>
    </row>
    <row r="12" spans="2:18" ht="12.75">
      <c r="B12" s="9" t="s">
        <v>1</v>
      </c>
      <c r="C12" s="1">
        <v>10</v>
      </c>
      <c r="D12" s="1">
        <v>24</v>
      </c>
      <c r="E12" s="1">
        <v>122</v>
      </c>
      <c r="F12" s="1">
        <v>161</v>
      </c>
      <c r="G12" s="1">
        <v>336</v>
      </c>
      <c r="H12" s="1">
        <f aca="true" t="shared" si="0" ref="H12:Q12">SUM(H7:H11)</f>
        <v>699</v>
      </c>
      <c r="I12" s="1">
        <f t="shared" si="0"/>
        <v>1390</v>
      </c>
      <c r="J12" s="1">
        <f t="shared" si="0"/>
        <v>1626</v>
      </c>
      <c r="K12" s="1">
        <f t="shared" si="0"/>
        <v>2910</v>
      </c>
      <c r="L12" s="8">
        <f t="shared" si="0"/>
        <v>4621</v>
      </c>
      <c r="M12" s="8">
        <f t="shared" si="0"/>
        <v>5770</v>
      </c>
      <c r="N12" s="8">
        <f t="shared" si="0"/>
        <v>8922</v>
      </c>
      <c r="O12" s="8">
        <f>SUM(O7:O11)</f>
        <v>12677</v>
      </c>
      <c r="P12" s="8">
        <f>SUM(P7:P11)</f>
        <v>16007</v>
      </c>
      <c r="Q12" s="8">
        <f t="shared" si="0"/>
        <v>14419</v>
      </c>
      <c r="R12" s="6">
        <f>SUM(R7:R11)</f>
        <v>17712</v>
      </c>
    </row>
    <row r="13" spans="2:18" ht="12.75">
      <c r="B13" s="9" t="s">
        <v>8</v>
      </c>
      <c r="C13" s="1">
        <v>1</v>
      </c>
      <c r="D13" s="1">
        <v>2</v>
      </c>
      <c r="E13" s="1">
        <v>3</v>
      </c>
      <c r="F13" s="1">
        <v>2</v>
      </c>
      <c r="G13" s="1">
        <v>4</v>
      </c>
      <c r="H13" s="1">
        <v>6</v>
      </c>
      <c r="I13" s="1">
        <v>14</v>
      </c>
      <c r="J13" s="1">
        <v>20</v>
      </c>
      <c r="K13" s="1">
        <v>21</v>
      </c>
      <c r="L13" s="8">
        <v>26</v>
      </c>
      <c r="M13" s="1">
        <v>23</v>
      </c>
      <c r="N13" s="1">
        <v>32</v>
      </c>
      <c r="O13" s="1">
        <v>41</v>
      </c>
      <c r="P13" s="1">
        <v>49</v>
      </c>
      <c r="Q13" s="1">
        <v>34</v>
      </c>
      <c r="R13" s="3">
        <v>34</v>
      </c>
    </row>
    <row r="14" spans="2:18" ht="12.75">
      <c r="B14" s="13" t="s">
        <v>0</v>
      </c>
      <c r="C14" s="14"/>
      <c r="D14" s="14">
        <v>140</v>
      </c>
      <c r="E14" s="14">
        <v>408</v>
      </c>
      <c r="F14" s="14">
        <v>32</v>
      </c>
      <c r="G14" s="14">
        <v>109</v>
      </c>
      <c r="H14" s="14">
        <v>108</v>
      </c>
      <c r="I14" s="14">
        <v>99</v>
      </c>
      <c r="J14" s="14">
        <v>17</v>
      </c>
      <c r="K14" s="14">
        <v>79</v>
      </c>
      <c r="L14" s="19">
        <v>59</v>
      </c>
      <c r="M14" s="14">
        <v>25</v>
      </c>
      <c r="N14" s="14">
        <v>54</v>
      </c>
      <c r="O14" s="14">
        <v>42</v>
      </c>
      <c r="P14" s="14">
        <v>26</v>
      </c>
      <c r="Q14" s="22" t="s">
        <v>7</v>
      </c>
      <c r="R14" s="24">
        <v>23</v>
      </c>
    </row>
    <row r="15" spans="2:17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7"/>
      <c r="N15" s="7"/>
      <c r="O15" s="7"/>
      <c r="P15" s="7"/>
      <c r="Q15" s="7"/>
    </row>
    <row r="34" s="5" customFormat="1" ht="12.75"/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sirpapellinen</dc:creator>
  <cp:keywords/>
  <dc:description/>
  <cp:lastModifiedBy>Heikki Luukkone</cp:lastModifiedBy>
  <cp:lastPrinted>2010-08-11T09:39:50Z</cp:lastPrinted>
  <dcterms:created xsi:type="dcterms:W3CDTF">2001-08-27T10:45:40Z</dcterms:created>
  <dcterms:modified xsi:type="dcterms:W3CDTF">2011-08-04T11:58:18Z</dcterms:modified>
  <cp:category/>
  <cp:version/>
  <cp:contentType/>
  <cp:contentStatus/>
</cp:coreProperties>
</file>